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<sst xmlns="http://schemas.openxmlformats.org/spreadsheetml/2006/main" count="152" uniqueCount="109">
  <si>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Наименование районов, населенных пунктов и местонахождение объектов</t>
  </si>
  <si>
    <t>Протяженность, км</t>
  </si>
  <si>
    <t>Кол-во газифицированных домов, квартир, шт</t>
  </si>
  <si>
    <t>Стоимость, тыс.руб.</t>
  </si>
  <si>
    <t>Источник финансирования</t>
  </si>
  <si>
    <t>Примечание</t>
  </si>
  <si>
    <t>№</t>
  </si>
  <si>
    <t>Азовский ННМР</t>
  </si>
  <si>
    <t>с.Азово</t>
  </si>
  <si>
    <t>Присоединение к ранее построенным сетям газоснабжения</t>
  </si>
  <si>
    <t>население</t>
  </si>
  <si>
    <t>Горьковский район</t>
  </si>
  <si>
    <t>р.п. Горьковское</t>
  </si>
  <si>
    <t>с.Астыровка</t>
  </si>
  <si>
    <t>Газоснабжение индивидуальных жилых домов</t>
  </si>
  <si>
    <t>2.2</t>
  </si>
  <si>
    <t>Администрация района, население</t>
  </si>
  <si>
    <t>3</t>
  </si>
  <si>
    <t>Знаменский район</t>
  </si>
  <si>
    <t>с.Знаменское</t>
  </si>
  <si>
    <t>3.1</t>
  </si>
  <si>
    <t>4</t>
  </si>
  <si>
    <t>Исилькульский район</t>
  </si>
  <si>
    <t>г.Исилькуль</t>
  </si>
  <si>
    <t>5</t>
  </si>
  <si>
    <t>Калачинский район</t>
  </si>
  <si>
    <t>г.Калачинск</t>
  </si>
  <si>
    <t>Кормиловский район</t>
  </si>
  <si>
    <t>р.п.Кормиловка</t>
  </si>
  <si>
    <t>7</t>
  </si>
  <si>
    <t>6</t>
  </si>
  <si>
    <t>Любинский район</t>
  </si>
  <si>
    <t>р.п. Любино</t>
  </si>
  <si>
    <t>8</t>
  </si>
  <si>
    <t>9</t>
  </si>
  <si>
    <t>10</t>
  </si>
  <si>
    <t>Марьяновский район</t>
  </si>
  <si>
    <t>Москаленский район</t>
  </si>
  <si>
    <t>Нижнеомский район</t>
  </si>
  <si>
    <t>р.п. Марьяновка</t>
  </si>
  <si>
    <t>р.п. Москаленки</t>
  </si>
  <si>
    <t>р.п. Нижняя Омка</t>
  </si>
  <si>
    <t>4.1</t>
  </si>
  <si>
    <t>5.1</t>
  </si>
  <si>
    <t>6.1</t>
  </si>
  <si>
    <t>7.1</t>
  </si>
  <si>
    <t>8.1</t>
  </si>
  <si>
    <t>9.1</t>
  </si>
  <si>
    <t>10.1</t>
  </si>
  <si>
    <t>11</t>
  </si>
  <si>
    <t>11.1</t>
  </si>
  <si>
    <t>Нововаршавский район</t>
  </si>
  <si>
    <t>р.п. Нововаршавка</t>
  </si>
  <si>
    <t>Перевод на природный газ многоквартирных жилых домов</t>
  </si>
  <si>
    <t>население 50%,         ОАО "Омскоблгаз" 50%</t>
  </si>
  <si>
    <t>12</t>
  </si>
  <si>
    <t>Окрнешниковский район</t>
  </si>
  <si>
    <t>р.п. Оконешниково</t>
  </si>
  <si>
    <t>13</t>
  </si>
  <si>
    <t>Омский район</t>
  </si>
  <si>
    <t>Присоединение к ранее построенным сетям газоснабжения, в том числе</t>
  </si>
  <si>
    <t>с.Новомосковка, с.Пушкино, с.Ракитинка, с.Дружино, с.Ростовка</t>
  </si>
  <si>
    <t>12.1</t>
  </si>
  <si>
    <t>13.1</t>
  </si>
  <si>
    <t>14</t>
  </si>
  <si>
    <t>Русско-Полянский район</t>
  </si>
  <si>
    <t>14.1</t>
  </si>
  <si>
    <t>14.2</t>
  </si>
  <si>
    <t>р.п. Русская Поляна,  Массив №11</t>
  </si>
  <si>
    <t>р.п. Русская Поляна, микрорайон "Павловский"</t>
  </si>
  <si>
    <t>15</t>
  </si>
  <si>
    <t>Таврический район</t>
  </si>
  <si>
    <t>р.п.Таврическое</t>
  </si>
  <si>
    <t>15.1</t>
  </si>
  <si>
    <t>15.2</t>
  </si>
  <si>
    <t>р.п. Таврическое</t>
  </si>
  <si>
    <t>16</t>
  </si>
  <si>
    <t>Тарский район</t>
  </si>
  <si>
    <t>г.Тара</t>
  </si>
  <si>
    <t>16.1</t>
  </si>
  <si>
    <t>17</t>
  </si>
  <si>
    <t>Тевризский район</t>
  </si>
  <si>
    <t>р.п. Тевриз</t>
  </si>
  <si>
    <t>17.1</t>
  </si>
  <si>
    <t>18</t>
  </si>
  <si>
    <t>Тюкалинский район</t>
  </si>
  <si>
    <t>г.Тюкалинск, ул.Магистральная, ул.Ленина</t>
  </si>
  <si>
    <t>18.1</t>
  </si>
  <si>
    <t>19</t>
  </si>
  <si>
    <t>Черлакский район</t>
  </si>
  <si>
    <t>р.п.Черлак</t>
  </si>
  <si>
    <t>19.1</t>
  </si>
  <si>
    <t>20</t>
  </si>
  <si>
    <t>Шербакульский район</t>
  </si>
  <si>
    <t>р.п.Шербакуль</t>
  </si>
  <si>
    <t>ИТОГО по районам области</t>
  </si>
  <si>
    <t>21</t>
  </si>
  <si>
    <t>20.1</t>
  </si>
  <si>
    <t>21.1</t>
  </si>
  <si>
    <t>г.ОМСК</t>
  </si>
  <si>
    <t>21.2</t>
  </si>
  <si>
    <t>г.Омск, п.Николаевка, п.Большие Поля</t>
  </si>
  <si>
    <t>г.Омск</t>
  </si>
  <si>
    <t>Итого по ОАО "Омскоблгаз"</t>
  </si>
  <si>
    <t>Программа газификации населенных пунктов Омской области по ОАО "Омскоблгаз" на 2012</t>
  </si>
  <si>
    <t>Главный инженер ОАО "Омскоблгаз"</t>
  </si>
  <si>
    <t>Начальник ОКС</t>
  </si>
  <si>
    <t>Л.А.Афанасьев</t>
  </si>
  <si>
    <t>В.В. Лящук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</si>
</sst>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9"/>
      <name val="Courier New"/>
      <family val="0"/>
    </font>
    <font>
      <sz val="8"/>
      <name val="Courier New"/>
      <family val="0"/>
    </font>
    <font>
      <b/>
      <i/>
      <sz val="9"/>
      <name val="Courier New"/>
      <family val="3"/>
    </font>
    <font>
      <b/>
      <i/>
      <sz val="9"/>
      <color indexed="18"/>
      <name val="Courier New"/>
      <family val="3"/>
    </font>
    <font>
      <sz val="9"/>
      <color indexed="18"/>
      <name val="Courier New"/>
      <family val="3"/>
    </font>
    <font>
      <b/>
      <sz val="10"/>
      <color indexed="20"/>
      <name val="Courier New"/>
      <family val="3"/>
    </font>
    <font>
      <i/>
      <sz val="10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0" fillId="0" borderId="16" xfId="15" applyNumberFormat="1" applyBorder="1" applyAlignment="1">
      <alignment horizontal="center" vertical="center"/>
    </xf>
    <xf numFmtId="49" fontId="0" fillId="0" borderId="19" xfId="15" applyNumberFormat="1" applyBorder="1" applyAlignment="1">
      <alignment horizontal="center" vertical="center"/>
    </xf>
    <xf numFmtId="2" fontId="0" fillId="0" borderId="2" xfId="15" applyNumberFormat="1" applyBorder="1" applyAlignment="1">
      <alignment horizontal="center" vertical="center"/>
    </xf>
    <xf numFmtId="2" fontId="0" fillId="0" borderId="13" xfId="15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G79" sqref="A1:G79"/>
    </sheetView>
  </sheetViews>
  <sheetFormatPr defaultColWidth="9.140625" defaultRowHeight="12"/>
  <cols>
    <col min="1" max="1" width="6.140625" style="5" customWidth="1"/>
    <col min="2" max="2" width="47.00390625" style="3" customWidth="1"/>
    <col min="3" max="3" width="15.28125" style="16" customWidth="1"/>
    <col min="4" max="4" width="17.140625" style="8" customWidth="1"/>
    <col min="5" max="5" width="13.00390625" style="8" customWidth="1"/>
    <col min="6" max="6" width="23.8515625" style="2" customWidth="1"/>
    <col min="7" max="7" width="12.57421875" style="4" customWidth="1"/>
  </cols>
  <sheetData>
    <row r="1" spans="1:7" ht="19.5" customHeight="1">
      <c r="A1" s="48" t="s">
        <v>104</v>
      </c>
      <c r="B1" s="48"/>
      <c r="C1" s="48"/>
      <c r="D1" s="48"/>
      <c r="E1" s="48"/>
      <c r="F1" s="48"/>
      <c r="G1" s="48"/>
    </row>
    <row r="2" spans="1:7" s="1" customFormat="1" ht="48">
      <c r="A2" s="19" t="s">
        <v>6</v>
      </c>
      <c r="B2" s="21" t="s">
        <v>0</v>
      </c>
      <c r="C2" s="22" t="s">
        <v>1</v>
      </c>
      <c r="D2" s="23" t="s">
        <v>2</v>
      </c>
      <c r="E2" s="23" t="s">
        <v>3</v>
      </c>
      <c r="F2" s="21" t="s">
        <v>4</v>
      </c>
      <c r="G2" s="21" t="s">
        <v>5</v>
      </c>
    </row>
    <row r="3" spans="1:7" s="6" customFormat="1" ht="12">
      <c r="A3" s="20">
        <v>1</v>
      </c>
      <c r="B3" s="25">
        <v>2</v>
      </c>
      <c r="C3" s="20">
        <v>3</v>
      </c>
      <c r="D3" s="20">
        <v>4</v>
      </c>
      <c r="E3" s="20">
        <v>5</v>
      </c>
      <c r="F3" s="24">
        <v>6</v>
      </c>
      <c r="G3" s="20">
        <v>7</v>
      </c>
    </row>
    <row r="4" spans="1:7" ht="17.25" customHeight="1">
      <c r="A4" s="9">
        <v>1</v>
      </c>
      <c r="B4" s="10" t="s">
        <v>7</v>
      </c>
      <c r="C4" s="14">
        <v>2.1</v>
      </c>
      <c r="D4" s="15">
        <v>67</v>
      </c>
      <c r="E4" s="15">
        <v>2900</v>
      </c>
      <c r="F4" s="17"/>
      <c r="G4" s="11"/>
    </row>
    <row r="5" spans="1:7" ht="12">
      <c r="A5" s="55">
        <v>1.1</v>
      </c>
      <c r="B5" s="33" t="s">
        <v>8</v>
      </c>
      <c r="C5" s="57">
        <v>2.1</v>
      </c>
      <c r="D5" s="59">
        <v>67</v>
      </c>
      <c r="E5" s="59">
        <v>2900</v>
      </c>
      <c r="F5" s="61" t="s">
        <v>10</v>
      </c>
      <c r="G5" s="53"/>
    </row>
    <row r="6" spans="1:7" ht="24">
      <c r="A6" s="56"/>
      <c r="B6" s="34" t="s">
        <v>9</v>
      </c>
      <c r="C6" s="58"/>
      <c r="D6" s="60"/>
      <c r="E6" s="60"/>
      <c r="F6" s="52"/>
      <c r="G6" s="54"/>
    </row>
    <row r="7" spans="1:7" ht="12.75">
      <c r="A7" s="9">
        <v>2</v>
      </c>
      <c r="B7" s="10" t="s">
        <v>11</v>
      </c>
      <c r="C7" s="14">
        <f>C8+C10</f>
        <v>4.25</v>
      </c>
      <c r="D7" s="15">
        <f>D8+D10</f>
        <v>50</v>
      </c>
      <c r="E7" s="15">
        <f>E8+E10</f>
        <v>4150</v>
      </c>
      <c r="F7" s="17"/>
      <c r="G7" s="11"/>
    </row>
    <row r="8" spans="1:7" ht="12.75" customHeight="1">
      <c r="A8" s="68">
        <v>2.1</v>
      </c>
      <c r="B8" s="33" t="s">
        <v>12</v>
      </c>
      <c r="C8" s="70">
        <v>0.65</v>
      </c>
      <c r="D8" s="59">
        <v>28</v>
      </c>
      <c r="E8" s="59">
        <v>950</v>
      </c>
      <c r="F8" s="61" t="s">
        <v>10</v>
      </c>
      <c r="G8" s="66"/>
    </row>
    <row r="9" spans="1:7" ht="24">
      <c r="A9" s="69"/>
      <c r="B9" s="12" t="s">
        <v>9</v>
      </c>
      <c r="C9" s="71"/>
      <c r="D9" s="65"/>
      <c r="E9" s="65"/>
      <c r="F9" s="51"/>
      <c r="G9" s="67"/>
    </row>
    <row r="10" spans="1:7" ht="12">
      <c r="A10" s="63" t="s">
        <v>15</v>
      </c>
      <c r="B10" s="13" t="s">
        <v>13</v>
      </c>
      <c r="C10" s="64">
        <v>3.6</v>
      </c>
      <c r="D10" s="65">
        <v>22</v>
      </c>
      <c r="E10" s="65">
        <v>3200</v>
      </c>
      <c r="F10" s="51" t="s">
        <v>16</v>
      </c>
      <c r="G10" s="62"/>
    </row>
    <row r="11" spans="1:7" ht="12">
      <c r="A11" s="56"/>
      <c r="B11" s="34" t="s">
        <v>14</v>
      </c>
      <c r="C11" s="58"/>
      <c r="D11" s="60"/>
      <c r="E11" s="60"/>
      <c r="F11" s="52"/>
      <c r="G11" s="54"/>
    </row>
    <row r="12" spans="1:7" s="7" customFormat="1" ht="12.75">
      <c r="A12" s="9" t="s">
        <v>17</v>
      </c>
      <c r="B12" s="10" t="s">
        <v>18</v>
      </c>
      <c r="C12" s="14">
        <v>0.1</v>
      </c>
      <c r="D12" s="15">
        <v>5</v>
      </c>
      <c r="E12" s="15">
        <v>160</v>
      </c>
      <c r="F12" s="17"/>
      <c r="G12" s="11"/>
    </row>
    <row r="13" spans="1:7" ht="12">
      <c r="A13" s="55" t="s">
        <v>20</v>
      </c>
      <c r="B13" s="33" t="s">
        <v>19</v>
      </c>
      <c r="C13" s="57">
        <v>0.1</v>
      </c>
      <c r="D13" s="59">
        <v>5</v>
      </c>
      <c r="E13" s="59">
        <v>160</v>
      </c>
      <c r="F13" s="61" t="s">
        <v>10</v>
      </c>
      <c r="G13" s="53"/>
    </row>
    <row r="14" spans="1:7" ht="24">
      <c r="A14" s="56"/>
      <c r="B14" s="34" t="s">
        <v>9</v>
      </c>
      <c r="C14" s="58"/>
      <c r="D14" s="60"/>
      <c r="E14" s="60"/>
      <c r="F14" s="52"/>
      <c r="G14" s="54"/>
    </row>
    <row r="15" spans="1:7" s="7" customFormat="1" ht="12.75">
      <c r="A15" s="9" t="s">
        <v>21</v>
      </c>
      <c r="B15" s="10" t="s">
        <v>22</v>
      </c>
      <c r="C15" s="14">
        <v>1.2</v>
      </c>
      <c r="D15" s="15">
        <v>30</v>
      </c>
      <c r="E15" s="15">
        <v>1600</v>
      </c>
      <c r="F15" s="17"/>
      <c r="G15" s="11"/>
    </row>
    <row r="16" spans="1:7" ht="12">
      <c r="A16" s="55" t="s">
        <v>42</v>
      </c>
      <c r="B16" s="33" t="s">
        <v>23</v>
      </c>
      <c r="C16" s="57">
        <v>1.2</v>
      </c>
      <c r="D16" s="59">
        <v>30</v>
      </c>
      <c r="E16" s="59">
        <v>1600</v>
      </c>
      <c r="F16" s="61" t="s">
        <v>10</v>
      </c>
      <c r="G16" s="53"/>
    </row>
    <row r="17" spans="1:7" ht="24">
      <c r="A17" s="56"/>
      <c r="B17" s="34" t="s">
        <v>9</v>
      </c>
      <c r="C17" s="58"/>
      <c r="D17" s="60"/>
      <c r="E17" s="60"/>
      <c r="F17" s="52"/>
      <c r="G17" s="54"/>
    </row>
    <row r="18" spans="1:7" s="7" customFormat="1" ht="12.75">
      <c r="A18" s="9" t="s">
        <v>24</v>
      </c>
      <c r="B18" s="10" t="s">
        <v>25</v>
      </c>
      <c r="C18" s="14">
        <v>2.5</v>
      </c>
      <c r="D18" s="15">
        <v>150</v>
      </c>
      <c r="E18" s="15">
        <v>4300</v>
      </c>
      <c r="F18" s="17"/>
      <c r="G18" s="11"/>
    </row>
    <row r="19" spans="1:7" ht="12">
      <c r="A19" s="55" t="s">
        <v>43</v>
      </c>
      <c r="B19" s="33" t="s">
        <v>26</v>
      </c>
      <c r="C19" s="57">
        <v>2.5</v>
      </c>
      <c r="D19" s="59">
        <v>150</v>
      </c>
      <c r="E19" s="59">
        <v>4300</v>
      </c>
      <c r="F19" s="61" t="s">
        <v>10</v>
      </c>
      <c r="G19" s="53"/>
    </row>
    <row r="20" spans="1:7" ht="24">
      <c r="A20" s="56"/>
      <c r="B20" s="34" t="s">
        <v>9</v>
      </c>
      <c r="C20" s="58"/>
      <c r="D20" s="60"/>
      <c r="E20" s="60"/>
      <c r="F20" s="52"/>
      <c r="G20" s="54"/>
    </row>
    <row r="21" spans="1:7" s="7" customFormat="1" ht="12.75">
      <c r="A21" s="9" t="s">
        <v>30</v>
      </c>
      <c r="B21" s="10" t="s">
        <v>27</v>
      </c>
      <c r="C21" s="14">
        <v>1.9</v>
      </c>
      <c r="D21" s="15">
        <v>105</v>
      </c>
      <c r="E21" s="15">
        <v>3200</v>
      </c>
      <c r="F21" s="17"/>
      <c r="G21" s="11"/>
    </row>
    <row r="22" spans="1:7" ht="12">
      <c r="A22" s="55" t="s">
        <v>44</v>
      </c>
      <c r="B22" s="33" t="s">
        <v>28</v>
      </c>
      <c r="C22" s="57">
        <v>1.9</v>
      </c>
      <c r="D22" s="59">
        <v>105</v>
      </c>
      <c r="E22" s="59">
        <v>3200</v>
      </c>
      <c r="F22" s="61" t="s">
        <v>10</v>
      </c>
      <c r="G22" s="53"/>
    </row>
    <row r="23" spans="1:7" ht="24">
      <c r="A23" s="56"/>
      <c r="B23" s="34" t="s">
        <v>9</v>
      </c>
      <c r="C23" s="58"/>
      <c r="D23" s="60"/>
      <c r="E23" s="60"/>
      <c r="F23" s="52"/>
      <c r="G23" s="54"/>
    </row>
    <row r="24" spans="1:7" s="7" customFormat="1" ht="12.75">
      <c r="A24" s="9" t="s">
        <v>29</v>
      </c>
      <c r="B24" s="10" t="s">
        <v>31</v>
      </c>
      <c r="C24" s="14">
        <v>2.3</v>
      </c>
      <c r="D24" s="15">
        <v>120</v>
      </c>
      <c r="E24" s="15">
        <v>3740</v>
      </c>
      <c r="F24" s="17"/>
      <c r="G24" s="11"/>
    </row>
    <row r="25" spans="1:7" ht="12">
      <c r="A25" s="55" t="s">
        <v>45</v>
      </c>
      <c r="B25" s="33" t="s">
        <v>32</v>
      </c>
      <c r="C25" s="57">
        <v>2.3</v>
      </c>
      <c r="D25" s="59">
        <v>120</v>
      </c>
      <c r="E25" s="59">
        <v>3740</v>
      </c>
      <c r="F25" s="61" t="s">
        <v>10</v>
      </c>
      <c r="G25" s="53"/>
    </row>
    <row r="26" spans="1:7" ht="24">
      <c r="A26" s="56"/>
      <c r="B26" s="34" t="s">
        <v>9</v>
      </c>
      <c r="C26" s="58"/>
      <c r="D26" s="60"/>
      <c r="E26" s="60"/>
      <c r="F26" s="52"/>
      <c r="G26" s="54"/>
    </row>
    <row r="27" spans="1:7" s="7" customFormat="1" ht="12.75">
      <c r="A27" s="9" t="s">
        <v>33</v>
      </c>
      <c r="B27" s="10" t="s">
        <v>36</v>
      </c>
      <c r="C27" s="14">
        <v>1.2</v>
      </c>
      <c r="D27" s="15">
        <v>50</v>
      </c>
      <c r="E27" s="15">
        <v>1800</v>
      </c>
      <c r="F27" s="17"/>
      <c r="G27" s="11"/>
    </row>
    <row r="28" spans="1:7" ht="12">
      <c r="A28" s="55" t="s">
        <v>46</v>
      </c>
      <c r="B28" s="33" t="s">
        <v>39</v>
      </c>
      <c r="C28" s="57">
        <v>1.2</v>
      </c>
      <c r="D28" s="59">
        <v>50</v>
      </c>
      <c r="E28" s="59">
        <v>1800</v>
      </c>
      <c r="F28" s="61" t="s">
        <v>10</v>
      </c>
      <c r="G28" s="53"/>
    </row>
    <row r="29" spans="1:7" ht="24">
      <c r="A29" s="56"/>
      <c r="B29" s="34" t="s">
        <v>9</v>
      </c>
      <c r="C29" s="58"/>
      <c r="D29" s="60"/>
      <c r="E29" s="60"/>
      <c r="F29" s="52"/>
      <c r="G29" s="54"/>
    </row>
    <row r="30" spans="1:7" s="7" customFormat="1" ht="12.75">
      <c r="A30" s="9" t="s">
        <v>34</v>
      </c>
      <c r="B30" s="10" t="s">
        <v>37</v>
      </c>
      <c r="C30" s="14">
        <v>0.7</v>
      </c>
      <c r="D30" s="15">
        <v>32</v>
      </c>
      <c r="E30" s="15">
        <v>1100</v>
      </c>
      <c r="F30" s="17"/>
      <c r="G30" s="11"/>
    </row>
    <row r="31" spans="1:7" ht="12">
      <c r="A31" s="55" t="s">
        <v>47</v>
      </c>
      <c r="B31" s="33" t="s">
        <v>40</v>
      </c>
      <c r="C31" s="57">
        <v>0.7</v>
      </c>
      <c r="D31" s="59">
        <v>32</v>
      </c>
      <c r="E31" s="59">
        <v>1100</v>
      </c>
      <c r="F31" s="61" t="s">
        <v>10</v>
      </c>
      <c r="G31" s="53"/>
    </row>
    <row r="32" spans="1:7" ht="24">
      <c r="A32" s="56"/>
      <c r="B32" s="34" t="s">
        <v>9</v>
      </c>
      <c r="C32" s="58"/>
      <c r="D32" s="60"/>
      <c r="E32" s="60"/>
      <c r="F32" s="52"/>
      <c r="G32" s="54"/>
    </row>
    <row r="33" spans="1:7" s="7" customFormat="1" ht="12.75">
      <c r="A33" s="9" t="s">
        <v>35</v>
      </c>
      <c r="B33" s="10" t="s">
        <v>38</v>
      </c>
      <c r="C33" s="14">
        <v>0.5</v>
      </c>
      <c r="D33" s="15">
        <v>23</v>
      </c>
      <c r="E33" s="15">
        <v>780</v>
      </c>
      <c r="F33" s="17"/>
      <c r="G33" s="11"/>
    </row>
    <row r="34" spans="1:7" ht="12">
      <c r="A34" s="55" t="s">
        <v>48</v>
      </c>
      <c r="B34" s="33" t="s">
        <v>41</v>
      </c>
      <c r="C34" s="57">
        <v>0.5</v>
      </c>
      <c r="D34" s="59">
        <v>23</v>
      </c>
      <c r="E34" s="59">
        <v>780</v>
      </c>
      <c r="F34" s="61" t="s">
        <v>10</v>
      </c>
      <c r="G34" s="53"/>
    </row>
    <row r="35" spans="1:7" ht="24">
      <c r="A35" s="56"/>
      <c r="B35" s="34" t="s">
        <v>9</v>
      </c>
      <c r="C35" s="58"/>
      <c r="D35" s="60"/>
      <c r="E35" s="60"/>
      <c r="F35" s="52"/>
      <c r="G35" s="54"/>
    </row>
    <row r="36" spans="1:7" ht="12.75">
      <c r="A36" s="9" t="s">
        <v>49</v>
      </c>
      <c r="B36" s="10" t="s">
        <v>51</v>
      </c>
      <c r="C36" s="14">
        <v>1.3</v>
      </c>
      <c r="D36" s="15">
        <v>380</v>
      </c>
      <c r="E36" s="15">
        <v>1400</v>
      </c>
      <c r="F36" s="17"/>
      <c r="G36" s="11"/>
    </row>
    <row r="37" spans="1:7" ht="12">
      <c r="A37" s="55" t="s">
        <v>50</v>
      </c>
      <c r="B37" s="33" t="s">
        <v>52</v>
      </c>
      <c r="C37" s="57">
        <v>1.3</v>
      </c>
      <c r="D37" s="59">
        <v>380</v>
      </c>
      <c r="E37" s="59">
        <v>1400</v>
      </c>
      <c r="F37" s="61" t="s">
        <v>54</v>
      </c>
      <c r="G37" s="53"/>
    </row>
    <row r="38" spans="1:7" ht="24">
      <c r="A38" s="56"/>
      <c r="B38" s="34" t="s">
        <v>53</v>
      </c>
      <c r="C38" s="58"/>
      <c r="D38" s="60"/>
      <c r="E38" s="60"/>
      <c r="F38" s="52"/>
      <c r="G38" s="54"/>
    </row>
    <row r="39" spans="1:7" ht="12.75">
      <c r="A39" s="9" t="s">
        <v>55</v>
      </c>
      <c r="B39" s="10" t="s">
        <v>56</v>
      </c>
      <c r="C39" s="14">
        <v>0.95</v>
      </c>
      <c r="D39" s="15">
        <v>35</v>
      </c>
      <c r="E39" s="15">
        <v>1370</v>
      </c>
      <c r="F39" s="17"/>
      <c r="G39" s="18"/>
    </row>
    <row r="40" spans="1:7" ht="12">
      <c r="A40" s="55" t="s">
        <v>62</v>
      </c>
      <c r="B40" s="33" t="s">
        <v>57</v>
      </c>
      <c r="C40" s="57">
        <v>0.95</v>
      </c>
      <c r="D40" s="59">
        <v>35</v>
      </c>
      <c r="E40" s="59">
        <v>1370</v>
      </c>
      <c r="F40" s="61" t="s">
        <v>10</v>
      </c>
      <c r="G40" s="53"/>
    </row>
    <row r="41" spans="1:7" ht="24">
      <c r="A41" s="56"/>
      <c r="B41" s="34" t="s">
        <v>9</v>
      </c>
      <c r="C41" s="58"/>
      <c r="D41" s="60"/>
      <c r="E41" s="60"/>
      <c r="F41" s="52"/>
      <c r="G41" s="54"/>
    </row>
    <row r="42" spans="1:7" ht="12.75">
      <c r="A42" s="9" t="s">
        <v>58</v>
      </c>
      <c r="B42" s="10" t="s">
        <v>59</v>
      </c>
      <c r="C42" s="14">
        <v>3.6</v>
      </c>
      <c r="D42" s="15">
        <v>170</v>
      </c>
      <c r="E42" s="15">
        <v>5640</v>
      </c>
      <c r="F42" s="17"/>
      <c r="G42" s="18"/>
    </row>
    <row r="43" spans="1:7" ht="24">
      <c r="A43" s="55" t="s">
        <v>63</v>
      </c>
      <c r="B43" s="33" t="s">
        <v>60</v>
      </c>
      <c r="C43" s="57">
        <v>3.6</v>
      </c>
      <c r="D43" s="59">
        <v>170</v>
      </c>
      <c r="E43" s="59">
        <v>5640</v>
      </c>
      <c r="F43" s="61" t="s">
        <v>10</v>
      </c>
      <c r="G43" s="53"/>
    </row>
    <row r="44" spans="1:7" ht="24">
      <c r="A44" s="56"/>
      <c r="B44" s="34" t="s">
        <v>61</v>
      </c>
      <c r="C44" s="58"/>
      <c r="D44" s="60"/>
      <c r="E44" s="60"/>
      <c r="F44" s="52"/>
      <c r="G44" s="54"/>
    </row>
    <row r="45" spans="1:7" ht="12.75">
      <c r="A45" s="9" t="s">
        <v>64</v>
      </c>
      <c r="B45" s="10" t="s">
        <v>65</v>
      </c>
      <c r="C45" s="14">
        <v>3</v>
      </c>
      <c r="D45" s="15">
        <v>100</v>
      </c>
      <c r="E45" s="15">
        <v>5040</v>
      </c>
      <c r="F45" s="17"/>
      <c r="G45" s="18"/>
    </row>
    <row r="46" spans="1:7" ht="12">
      <c r="A46" s="55" t="s">
        <v>66</v>
      </c>
      <c r="B46" s="33" t="s">
        <v>69</v>
      </c>
      <c r="C46" s="57">
        <v>1</v>
      </c>
      <c r="D46" s="59">
        <v>40</v>
      </c>
      <c r="E46" s="59">
        <v>1840</v>
      </c>
      <c r="F46" s="61" t="s">
        <v>16</v>
      </c>
      <c r="G46" s="53"/>
    </row>
    <row r="47" spans="1:7" ht="24">
      <c r="A47" s="63"/>
      <c r="B47" s="12" t="s">
        <v>9</v>
      </c>
      <c r="C47" s="64"/>
      <c r="D47" s="65"/>
      <c r="E47" s="65"/>
      <c r="F47" s="51"/>
      <c r="G47" s="62"/>
    </row>
    <row r="48" spans="1:7" ht="12">
      <c r="A48" s="63" t="s">
        <v>67</v>
      </c>
      <c r="B48" s="13" t="s">
        <v>68</v>
      </c>
      <c r="C48" s="64">
        <v>2</v>
      </c>
      <c r="D48" s="65">
        <v>60</v>
      </c>
      <c r="E48" s="65">
        <v>3200</v>
      </c>
      <c r="F48" s="51" t="s">
        <v>16</v>
      </c>
      <c r="G48" s="62"/>
    </row>
    <row r="49" spans="1:7" ht="24">
      <c r="A49" s="56"/>
      <c r="B49" s="34" t="s">
        <v>9</v>
      </c>
      <c r="C49" s="58"/>
      <c r="D49" s="60"/>
      <c r="E49" s="60"/>
      <c r="F49" s="52"/>
      <c r="G49" s="54"/>
    </row>
    <row r="50" spans="1:7" ht="12.75">
      <c r="A50" s="9" t="s">
        <v>70</v>
      </c>
      <c r="B50" s="10" t="s">
        <v>71</v>
      </c>
      <c r="C50" s="14">
        <v>2.1</v>
      </c>
      <c r="D50" s="15">
        <v>615</v>
      </c>
      <c r="E50" s="15">
        <v>4000</v>
      </c>
      <c r="F50" s="17"/>
      <c r="G50" s="18"/>
    </row>
    <row r="51" spans="1:7" ht="12">
      <c r="A51" s="55" t="s">
        <v>73</v>
      </c>
      <c r="B51" s="33" t="s">
        <v>72</v>
      </c>
      <c r="C51" s="57">
        <v>1.3</v>
      </c>
      <c r="D51" s="59">
        <v>60</v>
      </c>
      <c r="E51" s="59">
        <v>2500</v>
      </c>
      <c r="F51" s="61" t="s">
        <v>10</v>
      </c>
      <c r="G51" s="53"/>
    </row>
    <row r="52" spans="1:7" ht="24">
      <c r="A52" s="63"/>
      <c r="B52" s="12" t="s">
        <v>9</v>
      </c>
      <c r="C52" s="64"/>
      <c r="D52" s="65"/>
      <c r="E52" s="65"/>
      <c r="F52" s="51"/>
      <c r="G52" s="62"/>
    </row>
    <row r="53" spans="1:7" ht="12">
      <c r="A53" s="63" t="s">
        <v>74</v>
      </c>
      <c r="B53" s="13" t="s">
        <v>75</v>
      </c>
      <c r="C53" s="64">
        <v>0.8</v>
      </c>
      <c r="D53" s="65">
        <v>555</v>
      </c>
      <c r="E53" s="65">
        <v>1500</v>
      </c>
      <c r="F53" s="51" t="s">
        <v>54</v>
      </c>
      <c r="G53" s="62"/>
    </row>
    <row r="54" spans="1:7" ht="24">
      <c r="A54" s="56"/>
      <c r="B54" s="34" t="s">
        <v>53</v>
      </c>
      <c r="C54" s="58"/>
      <c r="D54" s="60"/>
      <c r="E54" s="60"/>
      <c r="F54" s="52"/>
      <c r="G54" s="54"/>
    </row>
    <row r="55" spans="1:7" ht="12.75">
      <c r="A55" s="9" t="s">
        <v>76</v>
      </c>
      <c r="B55" s="10" t="s">
        <v>77</v>
      </c>
      <c r="C55" s="14">
        <v>0.15</v>
      </c>
      <c r="D55" s="15">
        <v>5</v>
      </c>
      <c r="E55" s="15">
        <v>210</v>
      </c>
      <c r="F55" s="17"/>
      <c r="G55" s="18"/>
    </row>
    <row r="56" spans="1:7" ht="12">
      <c r="A56" s="55" t="s">
        <v>79</v>
      </c>
      <c r="B56" s="33" t="s">
        <v>78</v>
      </c>
      <c r="C56" s="57">
        <v>0.15</v>
      </c>
      <c r="D56" s="59">
        <v>5</v>
      </c>
      <c r="E56" s="59">
        <v>210</v>
      </c>
      <c r="F56" s="61" t="s">
        <v>10</v>
      </c>
      <c r="G56" s="53"/>
    </row>
    <row r="57" spans="1:7" ht="24">
      <c r="A57" s="56"/>
      <c r="B57" s="34" t="s">
        <v>9</v>
      </c>
      <c r="C57" s="58"/>
      <c r="D57" s="60"/>
      <c r="E57" s="60"/>
      <c r="F57" s="52"/>
      <c r="G57" s="54"/>
    </row>
    <row r="58" spans="1:7" ht="12.75">
      <c r="A58" s="9" t="s">
        <v>80</v>
      </c>
      <c r="B58" s="10" t="s">
        <v>81</v>
      </c>
      <c r="C58" s="14">
        <v>0.7</v>
      </c>
      <c r="D58" s="15">
        <v>25</v>
      </c>
      <c r="E58" s="15">
        <v>1100</v>
      </c>
      <c r="F58" s="17"/>
      <c r="G58" s="18"/>
    </row>
    <row r="59" spans="1:7" ht="12">
      <c r="A59" s="55" t="s">
        <v>83</v>
      </c>
      <c r="B59" s="33" t="s">
        <v>82</v>
      </c>
      <c r="C59" s="57">
        <v>0.7</v>
      </c>
      <c r="D59" s="59">
        <v>25</v>
      </c>
      <c r="E59" s="59">
        <v>1100</v>
      </c>
      <c r="F59" s="61" t="s">
        <v>10</v>
      </c>
      <c r="G59" s="53"/>
    </row>
    <row r="60" spans="1:7" ht="24">
      <c r="A60" s="56"/>
      <c r="B60" s="34" t="s">
        <v>9</v>
      </c>
      <c r="C60" s="58"/>
      <c r="D60" s="60"/>
      <c r="E60" s="60"/>
      <c r="F60" s="52"/>
      <c r="G60" s="54"/>
    </row>
    <row r="61" spans="1:7" ht="12.75">
      <c r="A61" s="9" t="s">
        <v>84</v>
      </c>
      <c r="B61" s="10" t="s">
        <v>85</v>
      </c>
      <c r="C61" s="14">
        <v>1.1</v>
      </c>
      <c r="D61" s="15">
        <v>45</v>
      </c>
      <c r="E61" s="15">
        <v>1640</v>
      </c>
      <c r="F61" s="17"/>
      <c r="G61" s="18"/>
    </row>
    <row r="62" spans="1:7" ht="12">
      <c r="A62" s="55" t="s">
        <v>87</v>
      </c>
      <c r="B62" s="33" t="s">
        <v>86</v>
      </c>
      <c r="C62" s="57">
        <v>1.1</v>
      </c>
      <c r="D62" s="59">
        <v>45</v>
      </c>
      <c r="E62" s="59">
        <v>1640</v>
      </c>
      <c r="F62" s="61" t="s">
        <v>10</v>
      </c>
      <c r="G62" s="53"/>
    </row>
    <row r="63" spans="1:7" ht="24">
      <c r="A63" s="56"/>
      <c r="B63" s="34" t="s">
        <v>9</v>
      </c>
      <c r="C63" s="58"/>
      <c r="D63" s="60"/>
      <c r="E63" s="60"/>
      <c r="F63" s="52"/>
      <c r="G63" s="54"/>
    </row>
    <row r="64" spans="1:7" ht="12.75">
      <c r="A64" s="9" t="s">
        <v>88</v>
      </c>
      <c r="B64" s="10" t="s">
        <v>89</v>
      </c>
      <c r="C64" s="14">
        <v>0.7</v>
      </c>
      <c r="D64" s="15">
        <v>36</v>
      </c>
      <c r="E64" s="15">
        <v>1140</v>
      </c>
      <c r="F64" s="17"/>
      <c r="G64" s="18"/>
    </row>
    <row r="65" spans="1:7" ht="12">
      <c r="A65" s="55" t="s">
        <v>91</v>
      </c>
      <c r="B65" s="33" t="s">
        <v>90</v>
      </c>
      <c r="C65" s="57">
        <v>0.7</v>
      </c>
      <c r="D65" s="59">
        <v>36</v>
      </c>
      <c r="E65" s="59">
        <v>1140</v>
      </c>
      <c r="F65" s="61" t="s">
        <v>10</v>
      </c>
      <c r="G65" s="53"/>
    </row>
    <row r="66" spans="1:7" ht="24">
      <c r="A66" s="56"/>
      <c r="B66" s="34" t="s">
        <v>9</v>
      </c>
      <c r="C66" s="58"/>
      <c r="D66" s="60"/>
      <c r="E66" s="60"/>
      <c r="F66" s="52"/>
      <c r="G66" s="54"/>
    </row>
    <row r="67" spans="1:7" ht="12.75">
      <c r="A67" s="9" t="s">
        <v>92</v>
      </c>
      <c r="B67" s="10" t="s">
        <v>93</v>
      </c>
      <c r="C67" s="14">
        <v>1.6</v>
      </c>
      <c r="D67" s="15">
        <v>58</v>
      </c>
      <c r="E67" s="15">
        <v>2300</v>
      </c>
      <c r="F67" s="17"/>
      <c r="G67" s="18"/>
    </row>
    <row r="68" spans="1:7" ht="12">
      <c r="A68" s="55" t="s">
        <v>97</v>
      </c>
      <c r="B68" s="33" t="s">
        <v>94</v>
      </c>
      <c r="C68" s="57">
        <v>1.6</v>
      </c>
      <c r="D68" s="59">
        <v>58</v>
      </c>
      <c r="E68" s="59">
        <v>2300</v>
      </c>
      <c r="F68" s="61" t="s">
        <v>10</v>
      </c>
      <c r="G68" s="53"/>
    </row>
    <row r="69" spans="1:7" ht="24">
      <c r="A69" s="56"/>
      <c r="B69" s="34" t="s">
        <v>9</v>
      </c>
      <c r="C69" s="58"/>
      <c r="D69" s="60"/>
      <c r="E69" s="60"/>
      <c r="F69" s="52"/>
      <c r="G69" s="54"/>
    </row>
    <row r="70" spans="1:7" ht="12.75">
      <c r="A70" s="26"/>
      <c r="B70" s="27" t="s">
        <v>95</v>
      </c>
      <c r="C70" s="28">
        <f>C4+C7+C12+C15+C18+C21+C24+C27+C30+C33+C36+C39+C42+C45+C50+C55+C58+C61+C64+C67</f>
        <v>31.95</v>
      </c>
      <c r="D70" s="29">
        <f>D4+D7+D12+D15+D18+D21+D24+D27+D30+D33+D36+D39+D42+D45+D50+D55+D58+D61+D64+D67</f>
        <v>2101</v>
      </c>
      <c r="E70" s="29">
        <f>E4+E7+E12+E15+E18+E21+E24+E27+E30+E33+E36+E39+E42+E45+E50+E55+E58+E61+E64+E67</f>
        <v>47570</v>
      </c>
      <c r="F70" s="30"/>
      <c r="G70" s="31"/>
    </row>
    <row r="71" spans="1:7" ht="29.25" customHeight="1">
      <c r="A71" s="42"/>
      <c r="B71" s="43"/>
      <c r="C71" s="44"/>
      <c r="D71" s="45"/>
      <c r="E71" s="45"/>
      <c r="F71" s="46"/>
      <c r="G71" s="47"/>
    </row>
    <row r="72" spans="1:7" ht="12.75">
      <c r="A72" s="26" t="s">
        <v>96</v>
      </c>
      <c r="B72" s="27" t="s">
        <v>99</v>
      </c>
      <c r="C72" s="28">
        <v>26.85</v>
      </c>
      <c r="D72" s="29">
        <v>850</v>
      </c>
      <c r="E72" s="29">
        <v>36650</v>
      </c>
      <c r="F72" s="30"/>
      <c r="G72" s="31"/>
    </row>
    <row r="73" spans="1:7" ht="12">
      <c r="A73" s="55" t="s">
        <v>98</v>
      </c>
      <c r="B73" s="33" t="s">
        <v>101</v>
      </c>
      <c r="C73" s="57">
        <v>21.4</v>
      </c>
      <c r="D73" s="59">
        <v>400</v>
      </c>
      <c r="E73" s="59">
        <v>25800</v>
      </c>
      <c r="F73" s="51" t="s">
        <v>54</v>
      </c>
      <c r="G73" s="53"/>
    </row>
    <row r="74" spans="1:7" ht="12">
      <c r="A74" s="56"/>
      <c r="B74" s="35" t="s">
        <v>14</v>
      </c>
      <c r="C74" s="58"/>
      <c r="D74" s="60"/>
      <c r="E74" s="60"/>
      <c r="F74" s="52"/>
      <c r="G74" s="54"/>
    </row>
    <row r="75" spans="1:7" ht="12">
      <c r="A75" s="55" t="s">
        <v>100</v>
      </c>
      <c r="B75" s="35" t="s">
        <v>102</v>
      </c>
      <c r="C75" s="57">
        <v>5.45</v>
      </c>
      <c r="D75" s="59">
        <v>450</v>
      </c>
      <c r="E75" s="59">
        <v>10850</v>
      </c>
      <c r="F75" s="51" t="s">
        <v>54</v>
      </c>
      <c r="G75" s="53"/>
    </row>
    <row r="76" spans="1:7" ht="24">
      <c r="A76" s="56"/>
      <c r="B76" s="34" t="s">
        <v>9</v>
      </c>
      <c r="C76" s="58"/>
      <c r="D76" s="60"/>
      <c r="E76" s="60"/>
      <c r="F76" s="52"/>
      <c r="G76" s="54"/>
    </row>
    <row r="77" spans="1:7" ht="16.5" customHeight="1">
      <c r="A77" s="32"/>
      <c r="B77" s="36" t="s">
        <v>103</v>
      </c>
      <c r="C77" s="37">
        <f>C70+C72</f>
        <v>58.8</v>
      </c>
      <c r="D77" s="38">
        <f>D72+D70</f>
        <v>2951</v>
      </c>
      <c r="E77" s="38">
        <f>E72+E70</f>
        <v>84220</v>
      </c>
      <c r="F77" s="39"/>
      <c r="G77" s="40"/>
    </row>
    <row r="78" spans="2:4" ht="24.75" customHeight="1">
      <c r="B78" s="41" t="s">
        <v>105</v>
      </c>
      <c r="C78" s="49" t="s">
        <v>107</v>
      </c>
      <c r="D78" s="49"/>
    </row>
    <row r="79" spans="2:4" ht="21.75" customHeight="1">
      <c r="B79" s="41" t="s">
        <v>106</v>
      </c>
      <c r="C79" s="50" t="s">
        <v>108</v>
      </c>
      <c r="D79" s="50"/>
    </row>
  </sheetData>
  <sheetProtection password="CF35" sheet="1" objects="1" scenarios="1"/>
  <mergeCells count="153">
    <mergeCell ref="F5:F6"/>
    <mergeCell ref="G5:G6"/>
    <mergeCell ref="A5:A6"/>
    <mergeCell ref="A8:A9"/>
    <mergeCell ref="C8:C9"/>
    <mergeCell ref="D8:D9"/>
    <mergeCell ref="E8:E9"/>
    <mergeCell ref="F8:F9"/>
    <mergeCell ref="C5:C6"/>
    <mergeCell ref="D5:D6"/>
    <mergeCell ref="E5:E6"/>
    <mergeCell ref="A10:A11"/>
    <mergeCell ref="C10:C11"/>
    <mergeCell ref="D10:D11"/>
    <mergeCell ref="E10:E11"/>
    <mergeCell ref="A13:A14"/>
    <mergeCell ref="C13:C14"/>
    <mergeCell ref="D13:D14"/>
    <mergeCell ref="E13:E14"/>
    <mergeCell ref="G13:G14"/>
    <mergeCell ref="G10:G11"/>
    <mergeCell ref="G8:G9"/>
    <mergeCell ref="C16:C17"/>
    <mergeCell ref="D16:D17"/>
    <mergeCell ref="E16:E17"/>
    <mergeCell ref="F16:F17"/>
    <mergeCell ref="G16:G17"/>
    <mergeCell ref="F10:F11"/>
    <mergeCell ref="F13:F14"/>
    <mergeCell ref="C19:C20"/>
    <mergeCell ref="D19:D20"/>
    <mergeCell ref="E19:E20"/>
    <mergeCell ref="F19:F20"/>
    <mergeCell ref="C22:C23"/>
    <mergeCell ref="D22:D23"/>
    <mergeCell ref="E22:E23"/>
    <mergeCell ref="C25:C26"/>
    <mergeCell ref="D25:D26"/>
    <mergeCell ref="E25:E26"/>
    <mergeCell ref="E28:E29"/>
    <mergeCell ref="C31:C32"/>
    <mergeCell ref="D31:D32"/>
    <mergeCell ref="E31:E32"/>
    <mergeCell ref="F22:F23"/>
    <mergeCell ref="F25:F26"/>
    <mergeCell ref="F28:F29"/>
    <mergeCell ref="F31:F32"/>
    <mergeCell ref="G19:G20"/>
    <mergeCell ref="G22:G23"/>
    <mergeCell ref="G25:G26"/>
    <mergeCell ref="G28:G29"/>
    <mergeCell ref="G31:G32"/>
    <mergeCell ref="G34:G35"/>
    <mergeCell ref="A34:A35"/>
    <mergeCell ref="A31:A32"/>
    <mergeCell ref="C34:C35"/>
    <mergeCell ref="D34:D35"/>
    <mergeCell ref="F34:F35"/>
    <mergeCell ref="E34:E35"/>
    <mergeCell ref="A16:A17"/>
    <mergeCell ref="A37:A38"/>
    <mergeCell ref="C37:C38"/>
    <mergeCell ref="D37:D38"/>
    <mergeCell ref="A28:A29"/>
    <mergeCell ref="A25:A26"/>
    <mergeCell ref="A22:A23"/>
    <mergeCell ref="A19:A20"/>
    <mergeCell ref="C28:C29"/>
    <mergeCell ref="D28:D29"/>
    <mergeCell ref="E37:E38"/>
    <mergeCell ref="F37:F38"/>
    <mergeCell ref="G37:G38"/>
    <mergeCell ref="A40:A41"/>
    <mergeCell ref="C40:C41"/>
    <mergeCell ref="D40:D41"/>
    <mergeCell ref="E40:E41"/>
    <mergeCell ref="F40:F41"/>
    <mergeCell ref="A43:A44"/>
    <mergeCell ref="C43:C44"/>
    <mergeCell ref="D43:D44"/>
    <mergeCell ref="E43:E44"/>
    <mergeCell ref="A46:A47"/>
    <mergeCell ref="C46:C47"/>
    <mergeCell ref="D46:D47"/>
    <mergeCell ref="E46:E47"/>
    <mergeCell ref="A48:A49"/>
    <mergeCell ref="C48:C49"/>
    <mergeCell ref="D48:D49"/>
    <mergeCell ref="E48:E49"/>
    <mergeCell ref="D51:D52"/>
    <mergeCell ref="E51:E52"/>
    <mergeCell ref="F48:F49"/>
    <mergeCell ref="G40:G41"/>
    <mergeCell ref="G43:G44"/>
    <mergeCell ref="G46:G47"/>
    <mergeCell ref="G48:G49"/>
    <mergeCell ref="F43:F44"/>
    <mergeCell ref="F46:F47"/>
    <mergeCell ref="F51:F52"/>
    <mergeCell ref="G51:G52"/>
    <mergeCell ref="A53:A54"/>
    <mergeCell ref="C53:C54"/>
    <mergeCell ref="D53:D54"/>
    <mergeCell ref="E53:E54"/>
    <mergeCell ref="F53:F54"/>
    <mergeCell ref="G53:G54"/>
    <mergeCell ref="A51:A52"/>
    <mergeCell ref="C51:C52"/>
    <mergeCell ref="A56:A57"/>
    <mergeCell ref="C56:C57"/>
    <mergeCell ref="D56:D57"/>
    <mergeCell ref="E56:E57"/>
    <mergeCell ref="A59:A60"/>
    <mergeCell ref="C59:C60"/>
    <mergeCell ref="D59:D60"/>
    <mergeCell ref="E59:E60"/>
    <mergeCell ref="A62:A63"/>
    <mergeCell ref="C62:C63"/>
    <mergeCell ref="D62:D63"/>
    <mergeCell ref="E62:E63"/>
    <mergeCell ref="D65:D66"/>
    <mergeCell ref="E65:E66"/>
    <mergeCell ref="F62:F63"/>
    <mergeCell ref="G56:G57"/>
    <mergeCell ref="G59:G60"/>
    <mergeCell ref="G62:G63"/>
    <mergeCell ref="F56:F57"/>
    <mergeCell ref="F59:F60"/>
    <mergeCell ref="F65:F66"/>
    <mergeCell ref="G65:G66"/>
    <mergeCell ref="A68:A69"/>
    <mergeCell ref="C68:C69"/>
    <mergeCell ref="D68:D69"/>
    <mergeCell ref="E68:E69"/>
    <mergeCell ref="F68:F69"/>
    <mergeCell ref="G68:G69"/>
    <mergeCell ref="A65:A66"/>
    <mergeCell ref="C65:C66"/>
    <mergeCell ref="G75:G76"/>
    <mergeCell ref="A73:A74"/>
    <mergeCell ref="C73:C74"/>
    <mergeCell ref="D73:D74"/>
    <mergeCell ref="E73:E74"/>
    <mergeCell ref="A1:G1"/>
    <mergeCell ref="C78:D78"/>
    <mergeCell ref="C79:D79"/>
    <mergeCell ref="F73:F74"/>
    <mergeCell ref="G73:G74"/>
    <mergeCell ref="A75:A76"/>
    <mergeCell ref="C75:C76"/>
    <mergeCell ref="D75:D76"/>
    <mergeCell ref="E75:E76"/>
    <mergeCell ref="F75:F76"/>
  </mergeCells>
  <printOptions/>
  <pageMargins left="0.1968503937007874" right="0.1968503937007874" top="0.3937007874015748" bottom="0.1968503937007874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Omskoblgaz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olgt</dc:creator>
  <cp:keywords/>
  <dc:description/>
  <cp:lastModifiedBy>olgt</cp:lastModifiedBy>
  <cp:lastPrinted>2012-07-20T07:14:55Z</cp:lastPrinted>
  <dcterms:created xsi:type="dcterms:W3CDTF">2012-07-20T05:20:20Z</dcterms:created>
  <dcterms:modified xsi:type="dcterms:W3CDTF">2012-07-27T03:06:23Z</dcterms:modified>
  <cp:category/>
  <cp:version/>
  <cp:contentType/>
  <cp:contentStatus/>
</cp:coreProperties>
</file>